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480" windowHeight="11640"/>
  </bookViews>
  <sheets>
    <sheet name="CALCOLO QUOTE ADESIONI" sheetId="2" r:id="rId1"/>
    <sheet name="ELENCO NUOVI ASSOCIATI" sheetId="3" r:id="rId2"/>
  </sheets>
  <calcPr calcId="125725"/>
</workbook>
</file>

<file path=xl/calcChain.xml><?xml version="1.0" encoding="utf-8"?>
<calcChain xmlns="http://schemas.openxmlformats.org/spreadsheetml/2006/main">
  <c r="G6" i="2"/>
  <c r="G7"/>
  <c r="G8"/>
  <c r="G9"/>
  <c r="D10"/>
  <c r="E7"/>
  <c r="E6"/>
  <c r="C6"/>
  <c r="E5"/>
  <c r="H5" s="1"/>
  <c r="C4"/>
  <c r="H4" s="1"/>
  <c r="B10"/>
  <c r="E9"/>
  <c r="E8"/>
  <c r="C9"/>
  <c r="C8"/>
  <c r="C7"/>
  <c r="F10"/>
  <c r="H9" l="1"/>
  <c r="G10"/>
  <c r="H8"/>
  <c r="H7"/>
  <c r="H6"/>
  <c r="C10"/>
  <c r="E10"/>
  <c r="H10" l="1"/>
</calcChain>
</file>

<file path=xl/sharedStrings.xml><?xml version="1.0" encoding="utf-8"?>
<sst xmlns="http://schemas.openxmlformats.org/spreadsheetml/2006/main" count="35" uniqueCount="28">
  <si>
    <t>Senza Sconto</t>
  </si>
  <si>
    <t>Nr.        Soci</t>
  </si>
  <si>
    <t>TOTALE:</t>
  </si>
  <si>
    <t>Quota da versare (A)</t>
  </si>
  <si>
    <t>Quota da versare (B)</t>
  </si>
  <si>
    <r>
      <t>QUOTA PARROCCHIALE</t>
    </r>
    <r>
      <rPr>
        <sz val="14"/>
        <color indexed="8"/>
        <rFont val="Calibri"/>
        <family val="2"/>
      </rPr>
      <t xml:space="preserve">      €45,00</t>
    </r>
  </si>
  <si>
    <t>Data di nascita</t>
  </si>
  <si>
    <t>Luogo</t>
  </si>
  <si>
    <t>Indirizzo</t>
  </si>
  <si>
    <t>Fascia</t>
  </si>
  <si>
    <t>Sconto</t>
  </si>
  <si>
    <t>COGNOME</t>
  </si>
  <si>
    <t>NOME</t>
  </si>
  <si>
    <t>Cod. Assoc:</t>
  </si>
  <si>
    <t>///</t>
  </si>
  <si>
    <t>////////////</t>
  </si>
  <si>
    <t>//////////</t>
  </si>
  <si>
    <r>
      <t>TOTALE</t>
    </r>
    <r>
      <rPr>
        <sz val="14"/>
        <color indexed="8"/>
        <rFont val="Calibri"/>
        <family val="2"/>
      </rPr>
      <t xml:space="preserve">         </t>
    </r>
    <r>
      <rPr>
        <sz val="12"/>
        <color indexed="8"/>
        <rFont val="Calibri"/>
        <family val="2"/>
      </rPr>
      <t>A+B+C</t>
    </r>
  </si>
  <si>
    <t>Quota da versare (C)</t>
  </si>
  <si>
    <t>Nuclei familiari di 2 o 3  Persone            Sconto 15%</t>
  </si>
  <si>
    <r>
      <t xml:space="preserve">COPPIE SPOSI                          </t>
    </r>
    <r>
      <rPr>
        <sz val="14"/>
        <color indexed="8"/>
        <rFont val="Calibri"/>
        <family val="2"/>
      </rPr>
      <t>€ 49,00</t>
    </r>
  </si>
  <si>
    <t xml:space="preserve">Parrocchia: </t>
  </si>
  <si>
    <t xml:space="preserve">Città: </t>
  </si>
  <si>
    <t>Componenti agevolati dei nuclei superiori a 3 persone                            (€. 3.00 a testa)</t>
  </si>
  <si>
    <r>
      <t xml:space="preserve">GIOVANI </t>
    </r>
    <r>
      <rPr>
        <i/>
        <sz val="12"/>
        <color indexed="8"/>
        <rFont val="Calibri"/>
        <family val="2"/>
      </rPr>
      <t xml:space="preserve">(19/30 anni) </t>
    </r>
    <r>
      <rPr>
        <b/>
        <i/>
        <sz val="14"/>
        <color indexed="8"/>
        <rFont val="Calibri"/>
        <family val="2"/>
      </rPr>
      <t xml:space="preserve"> </t>
    </r>
    <r>
      <rPr>
        <sz val="14"/>
        <color indexed="8"/>
        <rFont val="Calibri"/>
        <family val="2"/>
      </rPr>
      <t>€ 20,00</t>
    </r>
  </si>
  <si>
    <r>
      <t xml:space="preserve">ADULTI </t>
    </r>
    <r>
      <rPr>
        <i/>
        <sz val="12"/>
        <color indexed="8"/>
        <rFont val="Calibri"/>
        <family val="2"/>
      </rPr>
      <t>(oltre i 30 anni)</t>
    </r>
    <r>
      <rPr>
        <b/>
        <i/>
        <sz val="14"/>
        <color indexed="8"/>
        <rFont val="Calibri"/>
        <family val="2"/>
      </rPr>
      <t xml:space="preserve"> </t>
    </r>
    <r>
      <rPr>
        <sz val="14"/>
        <color indexed="8"/>
        <rFont val="Calibri"/>
        <family val="2"/>
      </rPr>
      <t>€ 29,00</t>
    </r>
  </si>
  <si>
    <r>
      <t xml:space="preserve">GIOVANISSIMI </t>
    </r>
    <r>
      <rPr>
        <i/>
        <sz val="12"/>
        <color indexed="8"/>
        <rFont val="Calibri"/>
        <family val="2"/>
      </rPr>
      <t xml:space="preserve">(15/18anni) </t>
    </r>
    <r>
      <rPr>
        <sz val="14"/>
        <color indexed="8"/>
        <rFont val="Calibri"/>
        <family val="2"/>
      </rPr>
      <t>€ 15,00</t>
    </r>
  </si>
  <si>
    <r>
      <t xml:space="preserve">ACR </t>
    </r>
    <r>
      <rPr>
        <i/>
        <sz val="12"/>
        <color indexed="8"/>
        <rFont val="Calibri"/>
        <family val="2"/>
      </rPr>
      <t>( da 0 a 14 anni)</t>
    </r>
    <r>
      <rPr>
        <b/>
        <i/>
        <sz val="14"/>
        <color indexed="8"/>
        <rFont val="Calibri"/>
        <family val="2"/>
      </rPr>
      <t xml:space="preserve"> </t>
    </r>
    <r>
      <rPr>
        <sz val="14"/>
        <color indexed="8"/>
        <rFont val="Calibri"/>
        <family val="2"/>
      </rPr>
      <t>€ 10,00</t>
    </r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</si>
</sst>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18"/>
      <color indexed="8"/>
      <name val="Calibri"/>
      <family val="2"/>
    </font>
    <font>
      <b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11" xfId="0" applyBorder="1"/>
    <xf numFmtId="0" fontId="5" fillId="0" borderId="12" xfId="0" applyFont="1" applyBorder="1" applyAlignment="1">
      <alignment horizontal="left" vertical="center" wrapText="1"/>
    </xf>
    <xf numFmtId="0" fontId="0" fillId="0" borderId="13" xfId="0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/>
    <xf numFmtId="1" fontId="0" fillId="0" borderId="1" xfId="0" applyNumberFormat="1" applyBorder="1"/>
    <xf numFmtId="0" fontId="8" fillId="0" borderId="0" xfId="0" applyFont="1"/>
    <xf numFmtId="164" fontId="0" fillId="0" borderId="3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9" fillId="0" borderId="0" xfId="0" applyFont="1" applyBorder="1"/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6" xfId="0" applyFont="1" applyBorder="1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A2" sqref="A2"/>
    </sheetView>
  </sheetViews>
  <sheetFormatPr defaultRowHeight="15"/>
  <cols>
    <col min="1" max="1" width="21.7109375" customWidth="1"/>
    <col min="2" max="2" width="4.5703125" customWidth="1"/>
    <col min="3" max="3" width="20.7109375" customWidth="1"/>
    <col min="4" max="4" width="4.5703125" customWidth="1"/>
    <col min="5" max="5" width="24.28515625" customWidth="1"/>
    <col min="6" max="6" width="4.5703125" customWidth="1"/>
    <col min="7" max="7" width="25.28515625" customWidth="1"/>
    <col min="8" max="8" width="31.140625" customWidth="1"/>
  </cols>
  <sheetData>
    <row r="1" spans="1:10" ht="15.75" thickBot="1"/>
    <row r="2" spans="1:10" ht="45" customHeight="1" thickBot="1">
      <c r="A2" s="29"/>
      <c r="B2" s="32" t="s">
        <v>0</v>
      </c>
      <c r="C2" s="33"/>
      <c r="D2" s="34" t="s">
        <v>19</v>
      </c>
      <c r="E2" s="35"/>
      <c r="F2" s="34" t="s">
        <v>23</v>
      </c>
      <c r="G2" s="35"/>
      <c r="H2" s="11"/>
    </row>
    <row r="3" spans="1:10" ht="35.1" customHeight="1" thickBot="1">
      <c r="A3" s="13"/>
      <c r="B3" s="4" t="s">
        <v>1</v>
      </c>
      <c r="C3" s="5" t="s">
        <v>3</v>
      </c>
      <c r="D3" s="4" t="s">
        <v>1</v>
      </c>
      <c r="E3" s="5" t="s">
        <v>4</v>
      </c>
      <c r="F3" s="4" t="s">
        <v>1</v>
      </c>
      <c r="G3" s="5" t="s">
        <v>18</v>
      </c>
      <c r="H3" s="8" t="s">
        <v>17</v>
      </c>
      <c r="I3" s="3"/>
      <c r="J3" s="3"/>
    </row>
    <row r="4" spans="1:10" ht="54.95" customHeight="1">
      <c r="A4" s="12" t="s">
        <v>5</v>
      </c>
      <c r="B4" s="30">
        <v>0</v>
      </c>
      <c r="C4" s="25">
        <f>B4*45</f>
        <v>0</v>
      </c>
      <c r="D4" s="20" t="s">
        <v>14</v>
      </c>
      <c r="E4" s="21" t="s">
        <v>15</v>
      </c>
      <c r="F4" s="20" t="s">
        <v>14</v>
      </c>
      <c r="G4" s="21" t="s">
        <v>16</v>
      </c>
      <c r="H4" s="27">
        <f>C4</f>
        <v>0</v>
      </c>
    </row>
    <row r="5" spans="1:10" ht="48" customHeight="1">
      <c r="A5" s="9" t="s">
        <v>20</v>
      </c>
      <c r="B5" s="31" t="s">
        <v>14</v>
      </c>
      <c r="C5" s="21" t="s">
        <v>16</v>
      </c>
      <c r="D5" s="30">
        <v>0</v>
      </c>
      <c r="E5" s="25">
        <f>D5*41.65</f>
        <v>0</v>
      </c>
      <c r="F5" s="20" t="s">
        <v>14</v>
      </c>
      <c r="G5" s="21" t="s">
        <v>16</v>
      </c>
      <c r="H5" s="27">
        <f>E5</f>
        <v>0</v>
      </c>
    </row>
    <row r="6" spans="1:10" ht="48" customHeight="1">
      <c r="A6" s="9" t="s">
        <v>25</v>
      </c>
      <c r="B6" s="30">
        <v>0</v>
      </c>
      <c r="C6" s="25">
        <f>B6*29</f>
        <v>0</v>
      </c>
      <c r="D6" s="30">
        <v>0</v>
      </c>
      <c r="E6" s="25">
        <f>D6*24.65</f>
        <v>0</v>
      </c>
      <c r="F6" s="30">
        <v>0</v>
      </c>
      <c r="G6" s="25">
        <f>F6*3</f>
        <v>0</v>
      </c>
      <c r="H6" s="27">
        <f>C6+E6+G6</f>
        <v>0</v>
      </c>
    </row>
    <row r="7" spans="1:10" ht="48" customHeight="1">
      <c r="A7" s="9" t="s">
        <v>24</v>
      </c>
      <c r="B7" s="30">
        <v>0</v>
      </c>
      <c r="C7" s="25">
        <f>B7*20</f>
        <v>0</v>
      </c>
      <c r="D7" s="30">
        <v>0</v>
      </c>
      <c r="E7" s="25">
        <f>D7*17</f>
        <v>0</v>
      </c>
      <c r="F7" s="30">
        <v>0</v>
      </c>
      <c r="G7" s="25">
        <f>F7*3</f>
        <v>0</v>
      </c>
      <c r="H7" s="27">
        <f>C7+E7+G7</f>
        <v>0</v>
      </c>
    </row>
    <row r="8" spans="1:10" ht="48" customHeight="1">
      <c r="A8" s="9" t="s">
        <v>26</v>
      </c>
      <c r="B8" s="30">
        <v>0</v>
      </c>
      <c r="C8" s="25">
        <f>B8*15</f>
        <v>0</v>
      </c>
      <c r="D8" s="30">
        <v>0</v>
      </c>
      <c r="E8" s="25">
        <f>D8*12.75</f>
        <v>0</v>
      </c>
      <c r="F8" s="30">
        <v>0</v>
      </c>
      <c r="G8" s="25">
        <f>F8*3</f>
        <v>0</v>
      </c>
      <c r="H8" s="27">
        <f>C8+E8+G8</f>
        <v>0</v>
      </c>
    </row>
    <row r="9" spans="1:10" ht="48" customHeight="1">
      <c r="A9" s="9" t="s">
        <v>27</v>
      </c>
      <c r="B9" s="30">
        <v>0</v>
      </c>
      <c r="C9" s="25">
        <f>B9*10</f>
        <v>0</v>
      </c>
      <c r="D9" s="30">
        <v>0</v>
      </c>
      <c r="E9" s="25">
        <f>D9*8.5</f>
        <v>0</v>
      </c>
      <c r="F9" s="30">
        <v>0</v>
      </c>
      <c r="G9" s="25">
        <f>F9*3</f>
        <v>0</v>
      </c>
      <c r="H9" s="27">
        <f>C9+E9+G9</f>
        <v>0</v>
      </c>
    </row>
    <row r="10" spans="1:10" ht="45" customHeight="1" thickBot="1">
      <c r="A10" s="10" t="s">
        <v>2</v>
      </c>
      <c r="B10" s="6">
        <f>SUM(B6:B9)</f>
        <v>0</v>
      </c>
      <c r="C10" s="26">
        <f>C4+C6+C7+C8+C9</f>
        <v>0</v>
      </c>
      <c r="D10" s="7">
        <f>(D5*2)+D6+D7+D8+D9</f>
        <v>0</v>
      </c>
      <c r="E10" s="26">
        <f>SUM(E5:E9)</f>
        <v>0</v>
      </c>
      <c r="F10" s="7">
        <f>SUM(F4:F9)</f>
        <v>0</v>
      </c>
      <c r="G10" s="26">
        <f>SUM(G4:G9)</f>
        <v>0</v>
      </c>
      <c r="H10" s="28">
        <f>SUM(H4:H9)</f>
        <v>0</v>
      </c>
    </row>
    <row r="11" spans="1:10" ht="18.75">
      <c r="A11" s="2"/>
    </row>
    <row r="12" spans="1:10" ht="18.75">
      <c r="A12" s="2"/>
    </row>
    <row r="13" spans="1:10" ht="18.75">
      <c r="A13" s="2"/>
    </row>
    <row r="14" spans="1:10" ht="18.75">
      <c r="A14" s="2"/>
    </row>
    <row r="15" spans="1:10" ht="18.75">
      <c r="A15" s="2"/>
    </row>
    <row r="16" spans="1:10" ht="18.75">
      <c r="A16" s="2"/>
    </row>
    <row r="17" spans="1:1" ht="18.75">
      <c r="A17" s="2"/>
    </row>
    <row r="18" spans="1:1" ht="18.75">
      <c r="A18" s="2"/>
    </row>
  </sheetData>
  <sheetProtection password="8611" sheet="1" objects="1" scenarios="1"/>
  <mergeCells count="3">
    <mergeCell ref="B2:C2"/>
    <mergeCell ref="D2:E2"/>
    <mergeCell ref="F2:G2"/>
  </mergeCells>
  <phoneticPr fontId="0" type="noConversion"/>
  <printOptions horizontalCentered="1" verticalCentered="1"/>
  <pageMargins left="0.23622047244094491" right="0.23622047244094491" top="0.59055118110236227" bottom="0.78740157480314965" header="0.31496062992125984" footer="0.31496062992125984"/>
  <pageSetup paperSize="9" orientation="landscape" horizontalDpi="4294967294" r:id="rId1"/>
  <headerFooter>
    <oddHeader xml:space="preserve">&amp;L&amp;"-,Grassetto"&amp;14Diocesi: GAETA
Parrocchia: ___________________
Cod. Assoc. ___________________&amp;C&amp;"-,Corsivo grassetto"&amp;16AZIONE CATTOLICA ITALIANA
ADESIONI ANNO 2016/2017&amp;R
&amp;"Calibri,Grassetto"&amp;14Città: ______________________&amp;"Calibri,Normale"&amp;11
</oddHeader>
    <oddFooter>&amp;LData consegna: _ _ _ _ _ _ _ _ _ _
Presidente Parrocchiale&amp;C
Amministratore Parrocchiale/Incaricato Web&amp;R
Amministratore Diocesano</oddFooter>
  </headerFooter>
  <ignoredErrors>
    <ignoredError sqref="E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zoomScale="95" zoomScaleNormal="95" workbookViewId="0">
      <selection sqref="A1:B1"/>
    </sheetView>
  </sheetViews>
  <sheetFormatPr defaultRowHeight="15"/>
  <cols>
    <col min="1" max="1" width="4.5703125" customWidth="1"/>
    <col min="2" max="3" width="23.5703125" customWidth="1"/>
    <col min="4" max="4" width="11.28515625" bestFit="1" customWidth="1"/>
    <col min="5" max="5" width="12.42578125" bestFit="1" customWidth="1"/>
    <col min="6" max="6" width="28.5703125" customWidth="1"/>
  </cols>
  <sheetData>
    <row r="1" spans="1:8" ht="30" customHeight="1">
      <c r="A1" s="36" t="s">
        <v>21</v>
      </c>
      <c r="B1" s="36"/>
      <c r="D1" s="37" t="s">
        <v>22</v>
      </c>
      <c r="E1" s="37"/>
      <c r="F1" s="19" t="s">
        <v>13</v>
      </c>
      <c r="G1" s="24"/>
    </row>
    <row r="2" spans="1:8" s="14" customFormat="1" ht="27.95" customHeight="1">
      <c r="B2" s="15" t="s">
        <v>11</v>
      </c>
      <c r="C2" s="15" t="s">
        <v>12</v>
      </c>
      <c r="D2" s="16" t="s">
        <v>6</v>
      </c>
      <c r="E2" s="15" t="s">
        <v>7</v>
      </c>
      <c r="F2" s="15" t="s">
        <v>8</v>
      </c>
      <c r="G2" s="15" t="s">
        <v>9</v>
      </c>
      <c r="H2" s="15" t="s">
        <v>10</v>
      </c>
    </row>
    <row r="3" spans="1:8" ht="20.45" customHeight="1">
      <c r="A3" s="18">
        <v>1</v>
      </c>
      <c r="B3" s="1"/>
      <c r="C3" s="1"/>
      <c r="D3" s="17"/>
      <c r="E3" s="1"/>
      <c r="F3" s="1"/>
      <c r="G3" s="22"/>
      <c r="H3" s="23"/>
    </row>
    <row r="4" spans="1:8" ht="20.45" customHeight="1">
      <c r="A4" s="18">
        <v>2</v>
      </c>
      <c r="B4" s="1"/>
      <c r="C4" s="1"/>
      <c r="D4" s="17"/>
      <c r="E4" s="1"/>
      <c r="F4" s="1"/>
      <c r="G4" s="22"/>
      <c r="H4" s="23"/>
    </row>
    <row r="5" spans="1:8" ht="20.45" customHeight="1">
      <c r="A5" s="18">
        <v>3</v>
      </c>
      <c r="B5" s="1"/>
      <c r="C5" s="1"/>
      <c r="D5" s="17"/>
      <c r="E5" s="1"/>
      <c r="F5" s="17"/>
      <c r="G5" s="22"/>
      <c r="H5" s="23"/>
    </row>
    <row r="6" spans="1:8" ht="20.45" customHeight="1">
      <c r="A6" s="18">
        <v>4</v>
      </c>
      <c r="B6" s="1"/>
      <c r="C6" s="1"/>
      <c r="D6" s="17"/>
      <c r="E6" s="1"/>
      <c r="F6" s="1"/>
      <c r="G6" s="22"/>
      <c r="H6" s="23"/>
    </row>
    <row r="7" spans="1:8" ht="20.45" customHeight="1">
      <c r="A7" s="18">
        <v>5</v>
      </c>
      <c r="B7" s="1"/>
      <c r="C7" s="1"/>
      <c r="D7" s="17"/>
      <c r="E7" s="1"/>
      <c r="F7" s="1"/>
      <c r="G7" s="22"/>
      <c r="H7" s="23"/>
    </row>
    <row r="8" spans="1:8" ht="20.45" customHeight="1">
      <c r="A8" s="18">
        <v>6</v>
      </c>
      <c r="B8" s="1"/>
      <c r="C8" s="1"/>
      <c r="D8" s="17"/>
      <c r="E8" s="1"/>
      <c r="F8" s="1"/>
      <c r="G8" s="22"/>
      <c r="H8" s="23"/>
    </row>
    <row r="9" spans="1:8" ht="20.45" customHeight="1">
      <c r="A9" s="18">
        <v>7</v>
      </c>
      <c r="B9" s="1"/>
      <c r="C9" s="1"/>
      <c r="D9" s="17"/>
      <c r="E9" s="1"/>
      <c r="F9" s="1"/>
      <c r="G9" s="22"/>
      <c r="H9" s="23"/>
    </row>
    <row r="10" spans="1:8" ht="20.45" customHeight="1">
      <c r="A10" s="18">
        <v>8</v>
      </c>
      <c r="B10" s="1"/>
      <c r="C10" s="1"/>
      <c r="D10" s="17"/>
      <c r="E10" s="1"/>
      <c r="F10" s="1"/>
      <c r="G10" s="22"/>
      <c r="H10" s="23"/>
    </row>
    <row r="11" spans="1:8" ht="20.45" customHeight="1">
      <c r="A11" s="18">
        <v>9</v>
      </c>
      <c r="B11" s="1"/>
      <c r="C11" s="1"/>
      <c r="D11" s="17"/>
      <c r="E11" s="1"/>
      <c r="F11" s="1"/>
      <c r="G11" s="22"/>
      <c r="H11" s="23"/>
    </row>
    <row r="12" spans="1:8" ht="20.45" customHeight="1">
      <c r="A12" s="18">
        <v>10</v>
      </c>
      <c r="B12" s="1"/>
      <c r="C12" s="1"/>
      <c r="D12" s="17"/>
      <c r="E12" s="1"/>
      <c r="F12" s="1"/>
      <c r="G12" s="22"/>
      <c r="H12" s="23"/>
    </row>
    <row r="13" spans="1:8" ht="20.45" customHeight="1">
      <c r="A13" s="18">
        <v>11</v>
      </c>
      <c r="B13" s="1"/>
      <c r="C13" s="1"/>
      <c r="D13" s="17"/>
      <c r="E13" s="1"/>
      <c r="F13" s="1"/>
      <c r="G13" s="22"/>
      <c r="H13" s="23"/>
    </row>
    <row r="14" spans="1:8" ht="20.45" customHeight="1">
      <c r="A14" s="18">
        <v>12</v>
      </c>
      <c r="B14" s="1"/>
      <c r="C14" s="1"/>
      <c r="D14" s="17"/>
      <c r="E14" s="1"/>
      <c r="F14" s="1"/>
      <c r="G14" s="22"/>
      <c r="H14" s="23"/>
    </row>
    <row r="15" spans="1:8" ht="20.45" customHeight="1">
      <c r="A15" s="18">
        <v>13</v>
      </c>
      <c r="B15" s="1"/>
      <c r="C15" s="1"/>
      <c r="D15" s="17"/>
      <c r="E15" s="1"/>
      <c r="F15" s="1"/>
      <c r="G15" s="22"/>
      <c r="H15" s="23"/>
    </row>
    <row r="16" spans="1:8" ht="20.45" customHeight="1">
      <c r="A16" s="18">
        <v>14</v>
      </c>
      <c r="B16" s="1"/>
      <c r="C16" s="1"/>
      <c r="D16" s="1"/>
      <c r="E16" s="1"/>
      <c r="F16" s="1"/>
      <c r="G16" s="22"/>
      <c r="H16" s="23"/>
    </row>
    <row r="17" spans="1:8" ht="20.45" customHeight="1">
      <c r="A17" s="18">
        <v>15</v>
      </c>
      <c r="B17" s="1"/>
      <c r="C17" s="1"/>
      <c r="D17" s="1"/>
      <c r="E17" s="1"/>
      <c r="F17" s="1"/>
      <c r="G17" s="22"/>
      <c r="H17" s="23"/>
    </row>
    <row r="18" spans="1:8" ht="20.45" customHeight="1">
      <c r="A18" s="18">
        <v>16</v>
      </c>
      <c r="B18" s="1"/>
      <c r="C18" s="1"/>
      <c r="D18" s="1"/>
      <c r="E18" s="1"/>
      <c r="F18" s="1"/>
      <c r="G18" s="22"/>
      <c r="H18" s="23"/>
    </row>
    <row r="19" spans="1:8" ht="20.45" customHeight="1">
      <c r="A19" s="18">
        <v>17</v>
      </c>
      <c r="B19" s="1"/>
      <c r="C19" s="1"/>
      <c r="D19" s="1"/>
      <c r="E19" s="1"/>
      <c r="F19" s="1"/>
      <c r="G19" s="22"/>
      <c r="H19" s="23"/>
    </row>
    <row r="20" spans="1:8" ht="20.45" customHeight="1">
      <c r="A20" s="18">
        <v>18</v>
      </c>
      <c r="B20" s="1"/>
      <c r="C20" s="1"/>
      <c r="D20" s="1"/>
      <c r="E20" s="1"/>
      <c r="F20" s="1"/>
      <c r="G20" s="22"/>
      <c r="H20" s="23"/>
    </row>
    <row r="21" spans="1:8" ht="20.45" customHeight="1">
      <c r="A21" s="18">
        <v>19</v>
      </c>
      <c r="B21" s="1"/>
      <c r="C21" s="1"/>
      <c r="D21" s="1"/>
      <c r="E21" s="1"/>
      <c r="F21" s="1"/>
      <c r="G21" s="22"/>
      <c r="H21" s="23"/>
    </row>
    <row r="22" spans="1:8" ht="20.45" customHeight="1">
      <c r="A22" s="18">
        <v>20</v>
      </c>
      <c r="B22" s="1"/>
      <c r="C22" s="1"/>
      <c r="D22" s="1"/>
      <c r="E22" s="1"/>
      <c r="F22" s="1"/>
      <c r="G22" s="22"/>
      <c r="H22" s="23"/>
    </row>
    <row r="23" spans="1:8" ht="14.25" customHeight="1"/>
  </sheetData>
  <mergeCells count="2">
    <mergeCell ref="A1:B1"/>
    <mergeCell ref="D1:E1"/>
  </mergeCells>
  <phoneticPr fontId="0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landscape" horizontalDpi="4294967294" r:id="rId1"/>
  <headerFooter>
    <oddHeader>&amp;L&amp;"-,Grassetto"&amp;14ELENCO NUOVI ASSOCIATI&amp;C
&amp;"Calibri,Corsivo grassetto"&amp;14Azione Cattolica Italiana - Arcidiocesi Gaeta   
Anno associativo 2016/2017&amp;RAllegato "B"</oddHeader>
    <oddFooter>&amp;LData consegna: ________________
Presidente Parrocchiale&amp;C
Amministratore Parrocchiale/Incaricato Web&amp;RPagina ___ di ___
Amministratore Diocesano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 QUOTE ADESIONI</vt:lpstr>
      <vt:lpstr>ELENCO NUOVI ASSOCIATI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CapoNuclAnalogico</dc:creator>
  <cp:lastModifiedBy>giupe75</cp:lastModifiedBy>
  <cp:lastPrinted>2016-10-15T08:50:08Z</cp:lastPrinted>
  <dcterms:created xsi:type="dcterms:W3CDTF">2008-09-02T12:18:54Z</dcterms:created>
  <dcterms:modified xsi:type="dcterms:W3CDTF">2016-11-19T09:59:06Z</dcterms:modified>
</cp:coreProperties>
</file>